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/>
  <mc:AlternateContent xmlns:mc="http://schemas.openxmlformats.org/markup-compatibility/2006">
    <mc:Choice Requires="x15">
      <x15ac:absPath xmlns:x15ac="http://schemas.microsoft.com/office/spreadsheetml/2010/11/ac" url="C:\Users\griku\Downloads\"/>
    </mc:Choice>
  </mc:AlternateContent>
  <xr:revisionPtr revIDLastSave="0" documentId="13_ncr:1_{AE855977-078A-4084-8FE7-38953D13AB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iWYPMPth+EtIMQ0BodPXFFPXX8GVDeE5PMNknFL32X4="/>
    </ext>
  </extLst>
</workbook>
</file>

<file path=xl/calcChain.xml><?xml version="1.0" encoding="utf-8"?>
<calcChain xmlns="http://schemas.openxmlformats.org/spreadsheetml/2006/main">
  <c r="K2" i="1" l="1"/>
  <c r="J2" i="1"/>
  <c r="I2" i="1"/>
  <c r="H2" i="1"/>
  <c r="G2" i="1"/>
</calcChain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<sst xmlns="http://schemas.openxmlformats.org/spreadsheetml/2006/main" count="12" uniqueCount="12">
  <si>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</si>
  <si>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</si>
  <si>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</si>
  <si>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</si>
  <si>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 xml:space="preserve">Urusan Pemerintahan </t>
  </si>
  <si>
    <t xml:space="preserve">Satuan </t>
  </si>
  <si>
    <t>Kabupaten Landak</t>
  </si>
  <si>
    <t>61.08</t>
  </si>
  <si>
    <t>2.17</t>
  </si>
  <si>
    <t>Persen</t>
  </si>
  <si>
    <t>Persentase Pembinaan dan Pengawasan Koperasi</t>
  </si>
  <si>
    <t>Bidang Koperasi, Usaha Kecil, dan Menengah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</si>
</sst>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4" tint="0.59999389629810485"/>
        <bgColor rgb="FFDEEAF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2" fontId="3" fillId="5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2" sqref="A2"/>
    </sheetView>
  </sheetViews>
  <sheetFormatPr defaultColWidth="14.44140625" defaultRowHeight="15" customHeight="1" x14ac:dyDescent="0.3"/>
  <cols>
    <col min="1" max="1" width="37.88671875" customWidth="1"/>
    <col min="2" max="2" width="19.109375" customWidth="1"/>
    <col min="3" max="3" width="22.109375" customWidth="1"/>
    <col min="4" max="4" width="35.5546875" customWidth="1"/>
    <col min="5" max="5" width="29" customWidth="1"/>
    <col min="6" max="6" width="16.6640625" customWidth="1"/>
    <col min="7" max="7" width="16.44140625" customWidth="1"/>
    <col min="8" max="8" width="16.109375" customWidth="1"/>
    <col min="9" max="9" width="16" customWidth="1"/>
    <col min="10" max="10" width="15.44140625" customWidth="1"/>
    <col min="11" max="11" width="16.6640625" customWidth="1"/>
    <col min="12" max="26" width="8.6640625" customWidth="1"/>
  </cols>
  <sheetData>
    <row r="1" spans="1:26" ht="1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6">
        <v>2021</v>
      </c>
      <c r="H1" s="7">
        <v>2022</v>
      </c>
      <c r="I1" s="7">
        <v>2023</v>
      </c>
      <c r="J1" s="7">
        <v>2024</v>
      </c>
      <c r="K1" s="7">
        <v>2025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65.25" customHeight="1" thickBot="1" x14ac:dyDescent="0.35">
      <c r="A2" s="8" t="s">
        <v>10</v>
      </c>
      <c r="B2" s="4" t="s">
        <v>7</v>
      </c>
      <c r="C2" s="4" t="s">
        <v>6</v>
      </c>
      <c r="D2" s="9" t="s">
        <v>8</v>
      </c>
      <c r="E2" s="9" t="s">
        <v>11</v>
      </c>
      <c r="F2" s="9" t="s">
        <v>9</v>
      </c>
      <c r="G2" s="10">
        <f>(40) /215*100</f>
        <v>18.604651162790699</v>
      </c>
      <c r="H2" s="10">
        <f>(40) /252*100</f>
        <v>15.873015873015872</v>
      </c>
      <c r="I2" s="10">
        <f>(40) /279*100</f>
        <v>14.336917562724013</v>
      </c>
      <c r="J2" s="10">
        <f>(40) /304*100</f>
        <v>13.157894736842104</v>
      </c>
      <c r="K2" s="10">
        <f>(20+42+156) /478*100</f>
        <v>45.60669456066946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6" x14ac:dyDescent="0.3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6" x14ac:dyDescent="0.3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6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6" x14ac:dyDescent="0.3">
      <c r="A7" s="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6" x14ac:dyDescent="0.3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6" x14ac:dyDescent="0.3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6" x14ac:dyDescent="0.3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6" x14ac:dyDescent="0.3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6" x14ac:dyDescent="0.3">
      <c r="A12" s="5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6" x14ac:dyDescent="0.3">
      <c r="A13" s="5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6" x14ac:dyDescent="0.3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6" x14ac:dyDescent="0.3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 x14ac:dyDescent="0.3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6" x14ac:dyDescent="0.3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6" x14ac:dyDescent="0.3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6" x14ac:dyDescent="0.3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6" x14ac:dyDescent="0.3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5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5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5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5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5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5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5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5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5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5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5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5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5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5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5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5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5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5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5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5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5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5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5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5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5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5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5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5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5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5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5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5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5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5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5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5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5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5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5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5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5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5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5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5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5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5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5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5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5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5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5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5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5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5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5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5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5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5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5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5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5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5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5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5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5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5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5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5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5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5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5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5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5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5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5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5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5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5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5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5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5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5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5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5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5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5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5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5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5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5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5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5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5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5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5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5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5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5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5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5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5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5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5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5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5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5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5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5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5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5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5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5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5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5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5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5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5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5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5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5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5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5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5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5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5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5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5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5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5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5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5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5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5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5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5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5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5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5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5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5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5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5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5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5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5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5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5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5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5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5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5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5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5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5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5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5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5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5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5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5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5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5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5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5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5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5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5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5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5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5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5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5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5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5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5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5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5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5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5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5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5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5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5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5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5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5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5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5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5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5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5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5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5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5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5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5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5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5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5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5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5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5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5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5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5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5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5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5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5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5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5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5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5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5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5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5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5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5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5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5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5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5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5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5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5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5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5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5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5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5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5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5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5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5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5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5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5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5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5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5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5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5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5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5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5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5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5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5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5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5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5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5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5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5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5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5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5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5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5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5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5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5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5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5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5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5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5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5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5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5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5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5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5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5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5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5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5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5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5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5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5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5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5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5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5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5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5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5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5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5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5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5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5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5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5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5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5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5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5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5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5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5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5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5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5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5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5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5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5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5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5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5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5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5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5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5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5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5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5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5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5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5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5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5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5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5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5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5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5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5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5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5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5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5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5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5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5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5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5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5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5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5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5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5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5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5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5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5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5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5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5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5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5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5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5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5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5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5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5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5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5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5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5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5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5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5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5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5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5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5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5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5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5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5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5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5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5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5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5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5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5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5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5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5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5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5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5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5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5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5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5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5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5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5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5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5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5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5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5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5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5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5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5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5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5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5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5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5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5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5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5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5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5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5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5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5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5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5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5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5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5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5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5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5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5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5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5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5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5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5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5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5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5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5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5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5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5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5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5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5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5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5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5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5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5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5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5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5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5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5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5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5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5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5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5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5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5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5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5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5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5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5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5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5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5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5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5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5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5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5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5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5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5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5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5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5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5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5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5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5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5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5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5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5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5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5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5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5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5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5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5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5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5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5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5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5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5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5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5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5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5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5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5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5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5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5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5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5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5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5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5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5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5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5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5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5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5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5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5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5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5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5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5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5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5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5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5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5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5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5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5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5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5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5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5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5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5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5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5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5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5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5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5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5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5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5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5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5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5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5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5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5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5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5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5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5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5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5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5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5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5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5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5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5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5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5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5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5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5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5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5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5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5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5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5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5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5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5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5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5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5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5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5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5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5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5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5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5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5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5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5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5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5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5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5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5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5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5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5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5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5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5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5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5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5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5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5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5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5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5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5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5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5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5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5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5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5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5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5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5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5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5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5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5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5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5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5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5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5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5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5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5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5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5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5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5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5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5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5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5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5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5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5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5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5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5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5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5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5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5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5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5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5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5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5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5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5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5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5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5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5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5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5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5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5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5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5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5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5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5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5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5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5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5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5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5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5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5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5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5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5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5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5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5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5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5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5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5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5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5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5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5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5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5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5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5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5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5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5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5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5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5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5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5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5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5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5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5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5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5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5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5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5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5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5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5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5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5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5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5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5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5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5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5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5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5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5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5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5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5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5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5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5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5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5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5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5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5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5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5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5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5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5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5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5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5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5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5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5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5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5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5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5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5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5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5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5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5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5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5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5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5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5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5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5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5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5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5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5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5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5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5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5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5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5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5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5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5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5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5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5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5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5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5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5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5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5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5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5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5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5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5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5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5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5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5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5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5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5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5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5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5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5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5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5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5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5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5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5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5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5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5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5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5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5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5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5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5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5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5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5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5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5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5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5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Statistik</cp:lastModifiedBy>
  <dcterms:created xsi:type="dcterms:W3CDTF">2023-07-18T01:58:20Z</dcterms:created>
  <dcterms:modified xsi:type="dcterms:W3CDTF">2026-07-10T08:22:47Z</dcterms:modified>
</cp:coreProperties>
</file>