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User\Downloads\Daftar Data Prioritas Kabupaten Landak 2023\KDA untuk Portal\KDA (23.BKPSDM)\"/>
    </mc:Choice>
  </mc:AlternateContent>
  <xr:revisionPtr revIDLastSave="0" documentId="13_ncr:1_{545201B1-F6A8-4E64-A5EA-411C9CCFD27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3" sheetId="12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26" l="1"/>
  <c r="E3" i="126" s="1"/>
  <c r="D18" i="126"/>
  <c r="C18" i="126"/>
  <c r="D13" i="126"/>
  <c r="C13" i="126"/>
  <c r="D8" i="126"/>
  <c r="C8" i="126"/>
  <c r="E11" i="126"/>
  <c r="E12" i="126"/>
  <c r="E14" i="126"/>
  <c r="E15" i="126"/>
  <c r="E16" i="126"/>
  <c r="E17" i="126"/>
  <c r="E19" i="126"/>
  <c r="E20" i="126"/>
  <c r="E21" i="126"/>
  <c r="E22" i="126"/>
  <c r="E10" i="126"/>
  <c r="E9" i="126"/>
  <c r="E4" i="126"/>
  <c r="E5" i="126"/>
  <c r="E6" i="126"/>
  <c r="E7" i="126"/>
  <c r="D24" i="126" l="1"/>
  <c r="E8" i="126"/>
  <c r="C24" i="126"/>
  <c r="E18" i="126"/>
  <c r="E13" i="126"/>
  <c r="E24" i="126" l="1"/>
</calcChain>
</file>

<file path=xl/sharedStrings.xml><?xml version="1.0" encoding="utf-8"?>
<sst xmlns="http://schemas.openxmlformats.org/spreadsheetml/2006/main" count="52" uniqueCount="43">
  <si>
    <t>Laki-laki</t>
  </si>
  <si>
    <t>Perempuan</t>
  </si>
  <si>
    <t>Jumlah</t>
  </si>
  <si>
    <t>-</t>
  </si>
  <si>
    <t>Pangkat/Golongan/Ruang</t>
  </si>
  <si>
    <t>Golongan I</t>
  </si>
  <si>
    <t>(Juru Muda)</t>
  </si>
  <si>
    <t>Golongan II</t>
  </si>
  <si>
    <t>Golongan III</t>
  </si>
  <si>
    <t>Golongan IV</t>
  </si>
  <si>
    <t>1. I/A</t>
  </si>
  <si>
    <t>2. I/B</t>
  </si>
  <si>
    <t>3. I/C</t>
  </si>
  <si>
    <t>4. I/D</t>
  </si>
  <si>
    <t>5. II/A</t>
  </si>
  <si>
    <t>7. II/C</t>
  </si>
  <si>
    <t>6. II/B</t>
  </si>
  <si>
    <t>8. II/D</t>
  </si>
  <si>
    <t>9. III/A</t>
  </si>
  <si>
    <t>10. III/B</t>
  </si>
  <si>
    <t>11. III/C</t>
  </si>
  <si>
    <t>12. III/D</t>
  </si>
  <si>
    <t>13. IV/A</t>
  </si>
  <si>
    <t>14. IV/B</t>
  </si>
  <si>
    <t>15. IV/C</t>
  </si>
  <si>
    <t>16. IV/D</t>
  </si>
  <si>
    <t>17. IV/E</t>
  </si>
  <si>
    <t>(Juru Muda Tingkat)</t>
  </si>
  <si>
    <t>(Juru)</t>
  </si>
  <si>
    <t>(Juru Tingkat I)</t>
  </si>
  <si>
    <t>(Pengatur Muda)</t>
  </si>
  <si>
    <t>(Pengatur Muda Tingkat I)</t>
  </si>
  <si>
    <t>(Pengatur)</t>
  </si>
  <si>
    <t>(Pengatur Tingkat I)</t>
  </si>
  <si>
    <t>(Penata Muda)</t>
  </si>
  <si>
    <t>(Penata Muda Tingkat I)</t>
  </si>
  <si>
    <t>(Penata)</t>
  </si>
  <si>
    <t>(Penata Tingkat I)</t>
  </si>
  <si>
    <t>(Pembina)</t>
  </si>
  <si>
    <t>(Pembina Tingkat I)</t>
  </si>
  <si>
    <t>(Pembina Utama Muda)</t>
  </si>
  <si>
    <t>(Pembina Utama Madya)</t>
  </si>
  <si>
    <t>(Pembina Utama)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</si>
</sst>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name val="Calibri"/>
      <family val="2"/>
    </font>
    <font>
      <sz val="11"/>
      <color theme="1"/>
      <name val="Calibri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9" fillId="0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10" fillId="0" borderId="0"/>
    <xf numFmtId="0" fontId="6" fillId="0" borderId="0"/>
    <xf numFmtId="0" fontId="6" fillId="0" borderId="0"/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11" fillId="0" borderId="0" xfId="0" applyFont="1"/>
    <xf numFmtId="0" fontId="11" fillId="2" borderId="1" xfId="0" applyFont="1" applyFill="1" applyBorder="1"/>
    <xf numFmtId="0" fontId="11" fillId="0" borderId="1" xfId="0" applyFont="1" applyBorder="1"/>
    <xf numFmtId="0" fontId="11" fillId="2" borderId="6" xfId="0" applyFont="1" applyFill="1" applyBorder="1"/>
    <xf numFmtId="0" fontId="11" fillId="2" borderId="7" xfId="0" applyFont="1" applyFill="1" applyBorder="1"/>
    <xf numFmtId="0" fontId="11" fillId="0" borderId="1" xfId="0" applyFont="1" applyBorder="1" applyAlignment="1">
      <alignment horizontal="right"/>
    </xf>
    <xf numFmtId="0" fontId="11" fillId="3" borderId="1" xfId="0" applyFont="1" applyFill="1" applyBorder="1"/>
    <xf numFmtId="0" fontId="11" fillId="3" borderId="1" xfId="0" applyFont="1" applyFill="1" applyBorder="1" applyAlignment="1">
      <alignment horizontal="right"/>
    </xf>
    <xf numFmtId="0" fontId="11" fillId="3" borderId="7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</cellXfs>
  <cellStyles count="32">
    <cellStyle name="Comma [0] 2" xfId="3" xr:uid="{00000000-0005-0000-0000-000002000000}"/>
    <cellStyle name="Comma [0] 3" xfId="12" xr:uid="{00000000-0005-0000-0000-000003000000}"/>
    <cellStyle name="Comma [0] 3 2" xfId="21" xr:uid="{00000000-0005-0000-0000-000004000000}"/>
    <cellStyle name="Normal" xfId="0" builtinId="0"/>
    <cellStyle name="Normal 2" xfId="1" xr:uid="{00000000-0005-0000-0000-000006000000}"/>
    <cellStyle name="Normal 2 2" xfId="4" xr:uid="{00000000-0005-0000-0000-000007000000}"/>
    <cellStyle name="Normal 3" xfId="2" xr:uid="{00000000-0005-0000-0000-000008000000}"/>
    <cellStyle name="Normal 4" xfId="5" xr:uid="{00000000-0005-0000-0000-000009000000}"/>
    <cellStyle name="Normal 4 2" xfId="6" xr:uid="{00000000-0005-0000-0000-00000A000000}"/>
    <cellStyle name="Normal 4 2 2" xfId="9" xr:uid="{00000000-0005-0000-0000-00000B000000}"/>
    <cellStyle name="Normal 4 2 2 2" xfId="15" xr:uid="{00000000-0005-0000-0000-00000C000000}"/>
    <cellStyle name="Normal 4 2 2 2 2" xfId="20" xr:uid="{00000000-0005-0000-0000-00000D000000}"/>
    <cellStyle name="Normal 4 2 2 2 2 2" xfId="26" xr:uid="{C9CDC508-FF80-4780-A616-B4B8BE828100}"/>
    <cellStyle name="Normal 4 2 2 2 2 3" xfId="29" xr:uid="{285188E3-FE23-4EB9-94E8-43CE5223EF16}"/>
    <cellStyle name="Normal 4 2 2 3" xfId="19" xr:uid="{00000000-0005-0000-0000-00000E000000}"/>
    <cellStyle name="Normal 4 2 3" xfId="11" xr:uid="{00000000-0005-0000-0000-00000F000000}"/>
    <cellStyle name="Normal 4 2 4" xfId="17" xr:uid="{00000000-0005-0000-0000-000010000000}"/>
    <cellStyle name="Normal 4 2 4 2" xfId="25" xr:uid="{C58216ED-E846-4851-B080-25ABB165D0E6}"/>
    <cellStyle name="Normal 4 2 4 2 2" xfId="28" xr:uid="{3C5BBF69-7E7E-4A97-B8B6-77D567DA0ED9}"/>
    <cellStyle name="Normal 4 2 4 2 3" xfId="30" xr:uid="{A46207C1-FB09-4767-88E6-5588350EFA68}"/>
    <cellStyle name="Normal 4 3" xfId="8" xr:uid="{00000000-0005-0000-0000-000011000000}"/>
    <cellStyle name="Normal 4 3 2" xfId="14" xr:uid="{00000000-0005-0000-0000-000012000000}"/>
    <cellStyle name="Normal 4 3 2 2" xfId="23" xr:uid="{00000000-0005-0000-0000-000013000000}"/>
    <cellStyle name="Normal 4 3 3" xfId="18" xr:uid="{00000000-0005-0000-0000-000014000000}"/>
    <cellStyle name="Normal 4 4" xfId="16" xr:uid="{00000000-0005-0000-0000-000015000000}"/>
    <cellStyle name="Normal 4 4 2" xfId="24" xr:uid="{6632F74F-6B4C-4E04-87FE-4C02F5F80D4A}"/>
    <cellStyle name="Normal 4 4 2 2" xfId="27" xr:uid="{F7972EFE-87D6-4D2A-82B8-5AB2F0FD8CDA}"/>
    <cellStyle name="Normal 5" xfId="7" xr:uid="{00000000-0005-0000-0000-000016000000}"/>
    <cellStyle name="Normal 5 2" xfId="13" xr:uid="{00000000-0005-0000-0000-000017000000}"/>
    <cellStyle name="Normal 5 2 2" xfId="22" xr:uid="{00000000-0005-0000-0000-000018000000}"/>
    <cellStyle name="Normal 5 3" xfId="31" xr:uid="{E4657F81-FE6C-4EA5-A9C0-FDB7C607E0BA}"/>
    <cellStyle name="Normal 6" xfId="10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AE249-042A-4259-B105-AF752316EE7C}">
  <dimension ref="A1:E24"/>
  <sheetViews>
    <sheetView tabSelected="1" zoomScale="70" zoomScaleNormal="70" workbookViewId="0">
      <selection activeCell="L16" sqref="L16"/>
    </sheetView>
  </sheetViews>
  <sheetFormatPr defaultRowHeight="15.5" x14ac:dyDescent="0.35"/>
  <cols>
    <col min="1" max="1" width="9.08984375" style="1" customWidth="1"/>
    <col min="2" max="2" width="26" style="1" customWidth="1"/>
    <col min="3" max="3" width="8.7265625" style="1"/>
    <col min="4" max="4" width="13.36328125" style="1" customWidth="1"/>
    <col min="5" max="7" width="8.7265625" style="1"/>
    <col min="8" max="8" width="8.7265625" style="1" customWidth="1"/>
    <col min="9" max="16384" width="8.7265625" style="1"/>
  </cols>
  <sheetData>
    <row r="1" spans="1:5" x14ac:dyDescent="0.35">
      <c r="A1" s="11" t="s">
        <v>4</v>
      </c>
      <c r="B1" s="12"/>
      <c r="C1" s="15">
        <v>2021</v>
      </c>
      <c r="D1" s="15"/>
      <c r="E1" s="15"/>
    </row>
    <row r="2" spans="1:5" x14ac:dyDescent="0.35">
      <c r="A2" s="13"/>
      <c r="B2" s="14"/>
      <c r="C2" s="2" t="s">
        <v>0</v>
      </c>
      <c r="D2" s="2" t="s">
        <v>1</v>
      </c>
      <c r="E2" s="2" t="s">
        <v>2</v>
      </c>
    </row>
    <row r="3" spans="1:5" x14ac:dyDescent="0.35">
      <c r="A3" s="9" t="s">
        <v>5</v>
      </c>
      <c r="B3" s="10"/>
      <c r="C3" s="7">
        <f>SUM(C4:C7)</f>
        <v>25</v>
      </c>
      <c r="D3" s="8" t="s">
        <v>3</v>
      </c>
      <c r="E3" s="7">
        <f>SUM(C3:D3)</f>
        <v>25</v>
      </c>
    </row>
    <row r="4" spans="1:5" x14ac:dyDescent="0.35">
      <c r="A4" s="3" t="s">
        <v>10</v>
      </c>
      <c r="B4" s="3" t="s">
        <v>6</v>
      </c>
      <c r="C4" s="3">
        <v>2</v>
      </c>
      <c r="D4" s="6" t="s">
        <v>3</v>
      </c>
      <c r="E4" s="3">
        <f t="shared" ref="E4:E22" si="0">SUM(C4:D4)</f>
        <v>2</v>
      </c>
    </row>
    <row r="5" spans="1:5" x14ac:dyDescent="0.35">
      <c r="A5" s="3" t="s">
        <v>11</v>
      </c>
      <c r="B5" s="3" t="s">
        <v>27</v>
      </c>
      <c r="C5" s="3">
        <v>4</v>
      </c>
      <c r="D5" s="6" t="s">
        <v>3</v>
      </c>
      <c r="E5" s="3">
        <f t="shared" si="0"/>
        <v>4</v>
      </c>
    </row>
    <row r="6" spans="1:5" x14ac:dyDescent="0.35">
      <c r="A6" s="3" t="s">
        <v>12</v>
      </c>
      <c r="B6" s="3" t="s">
        <v>28</v>
      </c>
      <c r="C6" s="3">
        <v>8</v>
      </c>
      <c r="D6" s="6" t="s">
        <v>3</v>
      </c>
      <c r="E6" s="3">
        <f t="shared" si="0"/>
        <v>8</v>
      </c>
    </row>
    <row r="7" spans="1:5" x14ac:dyDescent="0.35">
      <c r="A7" s="3" t="s">
        <v>13</v>
      </c>
      <c r="B7" s="3" t="s">
        <v>29</v>
      </c>
      <c r="C7" s="3">
        <v>11</v>
      </c>
      <c r="D7" s="6" t="s">
        <v>3</v>
      </c>
      <c r="E7" s="3">
        <f t="shared" si="0"/>
        <v>11</v>
      </c>
    </row>
    <row r="8" spans="1:5" x14ac:dyDescent="0.35">
      <c r="A8" s="9" t="s">
        <v>7</v>
      </c>
      <c r="B8" s="10"/>
      <c r="C8" s="7">
        <f>SUM(C9:C12)</f>
        <v>391</v>
      </c>
      <c r="D8" s="7">
        <f>SUM(D9:D12)</f>
        <v>214</v>
      </c>
      <c r="E8" s="7">
        <f t="shared" si="0"/>
        <v>605</v>
      </c>
    </row>
    <row r="9" spans="1:5" x14ac:dyDescent="0.35">
      <c r="A9" s="3" t="s">
        <v>14</v>
      </c>
      <c r="B9" s="3" t="s">
        <v>30</v>
      </c>
      <c r="C9" s="3">
        <v>52</v>
      </c>
      <c r="D9" s="3">
        <v>7</v>
      </c>
      <c r="E9" s="3">
        <f t="shared" si="0"/>
        <v>59</v>
      </c>
    </row>
    <row r="10" spans="1:5" x14ac:dyDescent="0.35">
      <c r="A10" s="3" t="s">
        <v>16</v>
      </c>
      <c r="B10" s="3" t="s">
        <v>31</v>
      </c>
      <c r="C10" s="3">
        <v>65</v>
      </c>
      <c r="D10" s="3">
        <v>28</v>
      </c>
      <c r="E10" s="3">
        <f t="shared" si="0"/>
        <v>93</v>
      </c>
    </row>
    <row r="11" spans="1:5" x14ac:dyDescent="0.35">
      <c r="A11" s="3" t="s">
        <v>15</v>
      </c>
      <c r="B11" s="3" t="s">
        <v>32</v>
      </c>
      <c r="C11" s="3">
        <v>102</v>
      </c>
      <c r="D11" s="3">
        <v>67</v>
      </c>
      <c r="E11" s="3">
        <f t="shared" si="0"/>
        <v>169</v>
      </c>
    </row>
    <row r="12" spans="1:5" x14ac:dyDescent="0.35">
      <c r="A12" s="3" t="s">
        <v>17</v>
      </c>
      <c r="B12" s="3" t="s">
        <v>33</v>
      </c>
      <c r="C12" s="3">
        <v>172</v>
      </c>
      <c r="D12" s="3">
        <v>112</v>
      </c>
      <c r="E12" s="3">
        <f t="shared" si="0"/>
        <v>284</v>
      </c>
    </row>
    <row r="13" spans="1:5" x14ac:dyDescent="0.35">
      <c r="A13" s="9" t="s">
        <v>8</v>
      </c>
      <c r="B13" s="10"/>
      <c r="C13" s="7">
        <f>SUM(C14:C17)</f>
        <v>1182</v>
      </c>
      <c r="D13" s="7">
        <f>SUM(D14:D17)</f>
        <v>1334</v>
      </c>
      <c r="E13" s="7">
        <f t="shared" si="0"/>
        <v>2516</v>
      </c>
    </row>
    <row r="14" spans="1:5" x14ac:dyDescent="0.35">
      <c r="A14" s="3" t="s">
        <v>18</v>
      </c>
      <c r="B14" s="3" t="s">
        <v>34</v>
      </c>
      <c r="C14" s="3">
        <v>306</v>
      </c>
      <c r="D14" s="3">
        <v>290</v>
      </c>
      <c r="E14" s="3">
        <f t="shared" si="0"/>
        <v>596</v>
      </c>
    </row>
    <row r="15" spans="1:5" x14ac:dyDescent="0.35">
      <c r="A15" s="3" t="s">
        <v>19</v>
      </c>
      <c r="B15" s="3" t="s">
        <v>35</v>
      </c>
      <c r="C15" s="3">
        <v>330</v>
      </c>
      <c r="D15" s="3">
        <v>461</v>
      </c>
      <c r="E15" s="3">
        <f t="shared" si="0"/>
        <v>791</v>
      </c>
    </row>
    <row r="16" spans="1:5" x14ac:dyDescent="0.35">
      <c r="A16" s="3" t="s">
        <v>20</v>
      </c>
      <c r="B16" s="3" t="s">
        <v>36</v>
      </c>
      <c r="C16" s="3">
        <v>269</v>
      </c>
      <c r="D16" s="3">
        <v>323</v>
      </c>
      <c r="E16" s="3">
        <f t="shared" si="0"/>
        <v>592</v>
      </c>
    </row>
    <row r="17" spans="1:5" x14ac:dyDescent="0.35">
      <c r="A17" s="3" t="s">
        <v>21</v>
      </c>
      <c r="B17" s="3" t="s">
        <v>37</v>
      </c>
      <c r="C17" s="3">
        <v>277</v>
      </c>
      <c r="D17" s="3">
        <v>260</v>
      </c>
      <c r="E17" s="3">
        <f t="shared" si="0"/>
        <v>537</v>
      </c>
    </row>
    <row r="18" spans="1:5" x14ac:dyDescent="0.35">
      <c r="A18" s="9" t="s">
        <v>9</v>
      </c>
      <c r="B18" s="10"/>
      <c r="C18" s="7">
        <f t="shared" ref="C18:D18" si="1">SUM(C19:C22)</f>
        <v>422</v>
      </c>
      <c r="D18" s="7">
        <f t="shared" si="1"/>
        <v>341</v>
      </c>
      <c r="E18" s="7">
        <f t="shared" si="0"/>
        <v>763</v>
      </c>
    </row>
    <row r="19" spans="1:5" x14ac:dyDescent="0.35">
      <c r="A19" s="3" t="s">
        <v>22</v>
      </c>
      <c r="B19" s="3" t="s">
        <v>38</v>
      </c>
      <c r="C19" s="3">
        <v>312</v>
      </c>
      <c r="D19" s="3">
        <v>275</v>
      </c>
      <c r="E19" s="3">
        <f t="shared" si="0"/>
        <v>587</v>
      </c>
    </row>
    <row r="20" spans="1:5" x14ac:dyDescent="0.35">
      <c r="A20" s="3" t="s">
        <v>23</v>
      </c>
      <c r="B20" s="3" t="s">
        <v>39</v>
      </c>
      <c r="C20" s="3">
        <v>91</v>
      </c>
      <c r="D20" s="3">
        <v>65</v>
      </c>
      <c r="E20" s="3">
        <f t="shared" si="0"/>
        <v>156</v>
      </c>
    </row>
    <row r="21" spans="1:5" x14ac:dyDescent="0.35">
      <c r="A21" s="3" t="s">
        <v>24</v>
      </c>
      <c r="B21" s="3" t="s">
        <v>40</v>
      </c>
      <c r="C21" s="3">
        <v>17</v>
      </c>
      <c r="D21" s="3">
        <v>1</v>
      </c>
      <c r="E21" s="3">
        <f t="shared" si="0"/>
        <v>18</v>
      </c>
    </row>
    <row r="22" spans="1:5" x14ac:dyDescent="0.35">
      <c r="A22" s="3" t="s">
        <v>25</v>
      </c>
      <c r="B22" s="3" t="s">
        <v>41</v>
      </c>
      <c r="C22" s="6">
        <v>2</v>
      </c>
      <c r="D22" s="6" t="s">
        <v>3</v>
      </c>
      <c r="E22" s="6">
        <f t="shared" si="0"/>
        <v>2</v>
      </c>
    </row>
    <row r="23" spans="1:5" x14ac:dyDescent="0.35">
      <c r="A23" s="3" t="s">
        <v>26</v>
      </c>
      <c r="B23" s="3" t="s">
        <v>42</v>
      </c>
      <c r="C23" s="6" t="s">
        <v>3</v>
      </c>
      <c r="D23" s="6" t="s">
        <v>3</v>
      </c>
      <c r="E23" s="6" t="s">
        <v>3</v>
      </c>
    </row>
    <row r="24" spans="1:5" x14ac:dyDescent="0.35">
      <c r="A24" s="5"/>
      <c r="B24" s="4" t="s">
        <v>2</v>
      </c>
      <c r="C24" s="2">
        <f>SUM(C3,C8,C13,C18)</f>
        <v>2020</v>
      </c>
      <c r="D24" s="2">
        <f t="shared" ref="D24" si="2">SUM(D3,D8,D13,D18)</f>
        <v>1889</v>
      </c>
      <c r="E24" s="2">
        <f>SUM(C24:D24)</f>
        <v>3909</v>
      </c>
    </row>
  </sheetData>
  <mergeCells count="6">
    <mergeCell ref="A3:B3"/>
    <mergeCell ref="A8:B8"/>
    <mergeCell ref="A13:B13"/>
    <mergeCell ref="A18:B18"/>
    <mergeCell ref="C1:E1"/>
    <mergeCell ref="A1:B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2023-06-12T01:53:40Z</cp:lastPrinted>
  <dcterms:created xsi:type="dcterms:W3CDTF">2022-09-06T07:28:48Z</dcterms:created>
  <dcterms:modified xsi:type="dcterms:W3CDTF">2023-07-20T04:15:57Z</dcterms:modified>
</cp:coreProperties>
</file>